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garcia\Dropbox (Rapido Trains Inc.)\Rapido Trains Inc. Team Folder\Website Admin\N560_Procor 5820 #LAUNCH#\"/>
    </mc:Choice>
  </mc:AlternateContent>
  <xr:revisionPtr revIDLastSave="0" documentId="13_ncr:1_{0DA27163-D066-4AD4-AC5D-9FF452A8937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N Procor Covered Hopper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5" l="1"/>
  <c r="C26" i="5"/>
  <c r="D23" i="5"/>
  <c r="C23" i="5"/>
  <c r="D20" i="5"/>
  <c r="C20" i="5"/>
  <c r="D17" i="5"/>
  <c r="C17" i="5"/>
  <c r="D11" i="5"/>
  <c r="C11" i="5"/>
  <c r="D14" i="5"/>
  <c r="C14" i="5"/>
  <c r="D8" i="5"/>
  <c r="C8" i="5"/>
  <c r="D5" i="5"/>
  <c r="C5" i="5"/>
  <c r="C2" i="5"/>
  <c r="D2" i="5"/>
</calcChain>
</file>

<file path=xl/sharedStrings.xml><?xml version="1.0" encoding="utf-8"?>
<sst xmlns="http://schemas.openxmlformats.org/spreadsheetml/2006/main" count="40" uniqueCount="40">
  <si>
    <t>ITEM</t>
  </si>
  <si>
    <t>DESCRIPTION</t>
  </si>
  <si>
    <t>CDN MSRP</t>
  </si>
  <si>
    <t>USD MSRP</t>
  </si>
  <si>
    <t>Car numbers: 122250, 122449, 122459, 122696, 122913, 123307</t>
  </si>
  <si>
    <t>Car numbers: 122023, 122026, 122041, 122044, 122059, 122068</t>
  </si>
  <si>
    <t>Car numbers: 122146, 122157, 122216</t>
  </si>
  <si>
    <t>Car numbers: 122392, 122521, 122670, 122674, 122776, 122954</t>
  </si>
  <si>
    <t>Car numbers: 122626, 122686, 122723, 122736, 122770, 122779</t>
  </si>
  <si>
    <t>Car numbers: 122466, 122634, 122769, 122923, 123154, 123258</t>
  </si>
  <si>
    <t>Car numbers: 123400, 123519, 123521, 123566, 123590, 123596</t>
  </si>
  <si>
    <t>Car numbers: 7194, 7204, 7208, 7214, 7219, 7224</t>
  </si>
  <si>
    <t>Car numbers: 122857, 123034, 123054</t>
  </si>
  <si>
    <t>560004A</t>
  </si>
  <si>
    <t>560003A</t>
  </si>
  <si>
    <t>560002A</t>
  </si>
  <si>
    <t>560001A</t>
  </si>
  <si>
    <t>560005A</t>
  </si>
  <si>
    <t>560006A</t>
  </si>
  <si>
    <t>560007A</t>
  </si>
  <si>
    <t>560008A</t>
  </si>
  <si>
    <t>560009A</t>
  </si>
  <si>
    <t>N Procor 5820 Covered Hopper: UNPX - Procor Blue Stencil: 6-Pack</t>
  </si>
  <si>
    <t>N Procor 5820 Covered Hopper: UNPX - Procor Blue Stencil: Single Car</t>
  </si>
  <si>
    <t>N Procor 5820 Covered Hopper: UNPX - Procor Blue Solid: 6-Pack</t>
  </si>
  <si>
    <t>N Procor 5820 Covered Hopper: UNPX - Procor Blue Solid: Single Car</t>
  </si>
  <si>
    <t>N Procor 5820 Covered Hopper: UNPX - Procor w/ Union Carbide: 6-Pack</t>
  </si>
  <si>
    <t>N Procor 5820 Covered Hopper: UNPX - Procor w/ Union Carbide: Single Car</t>
  </si>
  <si>
    <t>N Procor 5820 Covered Hopper: UNPX - Procor w/ BF Goodrich: 3-Pack</t>
  </si>
  <si>
    <t>N Procor 5820 Covered Hopper: UNPX - Procor w/ BF Goodrich: Single Car</t>
  </si>
  <si>
    <t>N Procor 5820 Covered Hopper: UNPX - Procor Low Black Solid: 6-Pack</t>
  </si>
  <si>
    <t>N Procor 5820 Covered Hopper: UNPX - Procor Low Black Solid: Single Car</t>
  </si>
  <si>
    <t>N Procor 5820 Covered Hopper: UNPX - Procor Mid Black Solid: 6-Pack</t>
  </si>
  <si>
    <t>N Procor 5820 Covered Hopper: UNPX - Procor Mid Black Solid: Single Car</t>
  </si>
  <si>
    <t>N Procor 5820 Covered Hopper: UNPX - No Procor Logo: 6-Pack</t>
  </si>
  <si>
    <t>N Procor 5820 Covered Hopper: UNPX - No Procor Logo: Single Car</t>
  </si>
  <si>
    <t>N Procor 5820 Covered Hopper: DCLX (Dow Chemical): 6-Pack</t>
  </si>
  <si>
    <t>N Procor 5820 Covered Hopper: DCLX (Dow Chemical): Single Car</t>
  </si>
  <si>
    <t>N Procor 5820 Covered Hopper: EHSX (Essex Hybrid): 3-Pack</t>
  </si>
  <si>
    <t>N Procor 5820 Covered Hopper: EHSX (Essex Hybrid): Single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</si>
</sst>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indexed="34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164" fontId="2" fillId="0" borderId="2" xfId="1" applyNumberFormat="1" applyFont="1" applyBorder="1" applyAlignment="1"/>
    <xf numFmtId="164" fontId="2" fillId="0" borderId="1" xfId="1" applyNumberFormat="1" applyFont="1" applyBorder="1" applyAlignment="1"/>
    <xf numFmtId="164" fontId="0" fillId="0" borderId="0" xfId="1" applyNumberFormat="1" applyFont="1" applyAlignment="1"/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164" fontId="2" fillId="3" borderId="4" xfId="1" applyNumberFormat="1" applyFont="1" applyFill="1" applyBorder="1" applyAlignment="1"/>
    <xf numFmtId="164" fontId="2" fillId="3" borderId="6" xfId="1" applyNumberFormat="1" applyFont="1" applyFill="1" applyBorder="1" applyAlignment="1"/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164" fontId="2" fillId="4" borderId="1" xfId="1" applyNumberFormat="1" applyFont="1" applyFill="1" applyBorder="1" applyAlignment="1"/>
    <xf numFmtId="164" fontId="0" fillId="0" borderId="0" xfId="0" applyNumberForma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4" fontId="2" fillId="0" borderId="8" xfId="1" applyNumberFormat="1" applyFont="1" applyBorder="1" applyAlignment="1"/>
    <xf numFmtId="164" fontId="2" fillId="0" borderId="9" xfId="1" applyNumberFormat="1" applyFont="1" applyBorder="1" applyAlignment="1"/>
    <xf numFmtId="0" fontId="0" fillId="4" borderId="10" xfId="0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64" fontId="2" fillId="4" borderId="12" xfId="1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2.625" style="1" customWidth="1"/>
    <col min="2" max="2" width="81.125" style="1" bestFit="1" customWidth="1"/>
    <col min="3" max="4" width="12.625" style="4" customWidth="1"/>
  </cols>
  <sheetData>
    <row r="1" spans="1:6" ht="16.5" thickBot="1" x14ac:dyDescent="0.3">
      <c r="A1" s="6" t="s">
        <v>0</v>
      </c>
      <c r="B1" s="5" t="s">
        <v>1</v>
      </c>
      <c r="C1" s="7" t="s">
        <v>3</v>
      </c>
      <c r="D1" s="8" t="s">
        <v>2</v>
      </c>
    </row>
    <row r="2" spans="1:6" x14ac:dyDescent="0.25">
      <c r="A2" s="16">
        <v>560001</v>
      </c>
      <c r="B2" s="17" t="s">
        <v>22</v>
      </c>
      <c r="C2" s="18">
        <f>C3*6</f>
        <v>239.70000000000002</v>
      </c>
      <c r="D2" s="19">
        <f>D3*6</f>
        <v>287.70000000000005</v>
      </c>
    </row>
    <row r="3" spans="1:6" x14ac:dyDescent="0.25">
      <c r="A3" s="12" t="s">
        <v>16</v>
      </c>
      <c r="B3" s="9" t="s">
        <v>23</v>
      </c>
      <c r="C3" s="2">
        <v>39.950000000000003</v>
      </c>
      <c r="D3" s="3">
        <v>47.95</v>
      </c>
      <c r="F3" s="15"/>
    </row>
    <row r="4" spans="1:6" x14ac:dyDescent="0.25">
      <c r="A4" s="13"/>
      <c r="B4" s="11" t="s">
        <v>4</v>
      </c>
      <c r="C4" s="10"/>
      <c r="D4" s="14"/>
    </row>
    <row r="5" spans="1:6" x14ac:dyDescent="0.25">
      <c r="A5" s="12">
        <v>560002</v>
      </c>
      <c r="B5" s="9" t="s">
        <v>24</v>
      </c>
      <c r="C5" s="2">
        <f>C6*6</f>
        <v>239.70000000000002</v>
      </c>
      <c r="D5" s="3">
        <f>D6*6</f>
        <v>287.70000000000005</v>
      </c>
    </row>
    <row r="6" spans="1:6" x14ac:dyDescent="0.25">
      <c r="A6" s="12" t="s">
        <v>15</v>
      </c>
      <c r="B6" s="9" t="s">
        <v>25</v>
      </c>
      <c r="C6" s="2">
        <v>39.950000000000003</v>
      </c>
      <c r="D6" s="3">
        <v>47.95</v>
      </c>
    </row>
    <row r="7" spans="1:6" x14ac:dyDescent="0.25">
      <c r="A7" s="13"/>
      <c r="B7" s="11" t="s">
        <v>8</v>
      </c>
      <c r="C7" s="10"/>
      <c r="D7" s="14"/>
    </row>
    <row r="8" spans="1:6" x14ac:dyDescent="0.25">
      <c r="A8" s="12">
        <v>560003</v>
      </c>
      <c r="B8" s="9" t="s">
        <v>26</v>
      </c>
      <c r="C8" s="2">
        <f>C9*6</f>
        <v>239.70000000000002</v>
      </c>
      <c r="D8" s="3">
        <f>D9*6</f>
        <v>287.70000000000005</v>
      </c>
    </row>
    <row r="9" spans="1:6" x14ac:dyDescent="0.25">
      <c r="A9" s="12" t="s">
        <v>14</v>
      </c>
      <c r="B9" s="9" t="s">
        <v>27</v>
      </c>
      <c r="C9" s="2">
        <v>39.950000000000003</v>
      </c>
      <c r="D9" s="3">
        <v>47.95</v>
      </c>
    </row>
    <row r="10" spans="1:6" x14ac:dyDescent="0.25">
      <c r="A10" s="13"/>
      <c r="B10" s="11" t="s">
        <v>5</v>
      </c>
      <c r="C10" s="10"/>
      <c r="D10" s="14"/>
    </row>
    <row r="11" spans="1:6" x14ac:dyDescent="0.25">
      <c r="A11" s="12">
        <v>560004</v>
      </c>
      <c r="B11" s="9" t="s">
        <v>28</v>
      </c>
      <c r="C11" s="2">
        <f>C12*3</f>
        <v>119.85000000000001</v>
      </c>
      <c r="D11" s="3">
        <f>D12*3</f>
        <v>143.85000000000002</v>
      </c>
    </row>
    <row r="12" spans="1:6" x14ac:dyDescent="0.25">
      <c r="A12" s="12" t="s">
        <v>13</v>
      </c>
      <c r="B12" s="9" t="s">
        <v>29</v>
      </c>
      <c r="C12" s="2">
        <v>39.950000000000003</v>
      </c>
      <c r="D12" s="3">
        <v>47.95</v>
      </c>
      <c r="F12" s="15"/>
    </row>
    <row r="13" spans="1:6" x14ac:dyDescent="0.25">
      <c r="A13" s="13"/>
      <c r="B13" s="11" t="s">
        <v>6</v>
      </c>
      <c r="C13" s="10"/>
      <c r="D13" s="14"/>
    </row>
    <row r="14" spans="1:6" x14ac:dyDescent="0.25">
      <c r="A14" s="12">
        <v>560005</v>
      </c>
      <c r="B14" s="9" t="s">
        <v>30</v>
      </c>
      <c r="C14" s="2">
        <f>C15*6</f>
        <v>239.70000000000002</v>
      </c>
      <c r="D14" s="3">
        <f>D15*6</f>
        <v>287.70000000000005</v>
      </c>
    </row>
    <row r="15" spans="1:6" x14ac:dyDescent="0.25">
      <c r="A15" s="12" t="s">
        <v>17</v>
      </c>
      <c r="B15" s="9" t="s">
        <v>31</v>
      </c>
      <c r="C15" s="2">
        <v>39.950000000000003</v>
      </c>
      <c r="D15" s="3">
        <v>47.95</v>
      </c>
    </row>
    <row r="16" spans="1:6" x14ac:dyDescent="0.25">
      <c r="A16" s="13"/>
      <c r="B16" s="11" t="s">
        <v>7</v>
      </c>
      <c r="C16" s="10"/>
      <c r="D16" s="14"/>
    </row>
    <row r="17" spans="1:4" x14ac:dyDescent="0.25">
      <c r="A17" s="12">
        <v>560006</v>
      </c>
      <c r="B17" s="9" t="s">
        <v>32</v>
      </c>
      <c r="C17" s="2">
        <f>C18*6</f>
        <v>239.70000000000002</v>
      </c>
      <c r="D17" s="3">
        <f>D18*6</f>
        <v>287.70000000000005</v>
      </c>
    </row>
    <row r="18" spans="1:4" x14ac:dyDescent="0.25">
      <c r="A18" s="12" t="s">
        <v>18</v>
      </c>
      <c r="B18" s="9" t="s">
        <v>33</v>
      </c>
      <c r="C18" s="2">
        <v>39.950000000000003</v>
      </c>
      <c r="D18" s="3">
        <v>47.95</v>
      </c>
    </row>
    <row r="19" spans="1:4" x14ac:dyDescent="0.25">
      <c r="A19" s="13"/>
      <c r="B19" s="11" t="s">
        <v>9</v>
      </c>
      <c r="C19" s="10"/>
      <c r="D19" s="14"/>
    </row>
    <row r="20" spans="1:4" x14ac:dyDescent="0.25">
      <c r="A20" s="12">
        <v>560007</v>
      </c>
      <c r="B20" s="9" t="s">
        <v>34</v>
      </c>
      <c r="C20" s="2">
        <f>C21*6</f>
        <v>239.70000000000002</v>
      </c>
      <c r="D20" s="3">
        <f>D21*6</f>
        <v>287.70000000000005</v>
      </c>
    </row>
    <row r="21" spans="1:4" x14ac:dyDescent="0.25">
      <c r="A21" s="12" t="s">
        <v>19</v>
      </c>
      <c r="B21" s="9" t="s">
        <v>35</v>
      </c>
      <c r="C21" s="2">
        <v>39.950000000000003</v>
      </c>
      <c r="D21" s="3">
        <v>47.95</v>
      </c>
    </row>
    <row r="22" spans="1:4" x14ac:dyDescent="0.25">
      <c r="A22" s="13"/>
      <c r="B22" s="11" t="s">
        <v>10</v>
      </c>
      <c r="C22" s="10"/>
      <c r="D22" s="14"/>
    </row>
    <row r="23" spans="1:4" x14ac:dyDescent="0.25">
      <c r="A23" s="12">
        <v>560008</v>
      </c>
      <c r="B23" s="9" t="s">
        <v>36</v>
      </c>
      <c r="C23" s="2">
        <f>C24*6</f>
        <v>239.70000000000002</v>
      </c>
      <c r="D23" s="3">
        <f>D24*6</f>
        <v>287.70000000000005</v>
      </c>
    </row>
    <row r="24" spans="1:4" x14ac:dyDescent="0.25">
      <c r="A24" s="12" t="s">
        <v>20</v>
      </c>
      <c r="B24" s="9" t="s">
        <v>37</v>
      </c>
      <c r="C24" s="2">
        <v>39.950000000000003</v>
      </c>
      <c r="D24" s="3">
        <v>47.95</v>
      </c>
    </row>
    <row r="25" spans="1:4" x14ac:dyDescent="0.25">
      <c r="A25" s="13"/>
      <c r="B25" s="11" t="s">
        <v>11</v>
      </c>
      <c r="C25" s="10"/>
      <c r="D25" s="14"/>
    </row>
    <row r="26" spans="1:4" x14ac:dyDescent="0.25">
      <c r="A26" s="12">
        <v>560009</v>
      </c>
      <c r="B26" s="9" t="s">
        <v>38</v>
      </c>
      <c r="C26" s="2">
        <f>C27*3</f>
        <v>119.85000000000001</v>
      </c>
      <c r="D26" s="3">
        <f>D27*3</f>
        <v>143.85000000000002</v>
      </c>
    </row>
    <row r="27" spans="1:4" x14ac:dyDescent="0.25">
      <c r="A27" s="12" t="s">
        <v>21</v>
      </c>
      <c r="B27" s="9" t="s">
        <v>39</v>
      </c>
      <c r="C27" s="2">
        <v>39.950000000000003</v>
      </c>
      <c r="D27" s="3">
        <v>47.95</v>
      </c>
    </row>
    <row r="28" spans="1:4" ht="16.5" thickBot="1" x14ac:dyDescent="0.3">
      <c r="A28" s="20"/>
      <c r="B28" s="21" t="s">
        <v>12</v>
      </c>
      <c r="C28" s="22"/>
      <c r="D28" s="23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 Procor Covered Hopper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Shron</dc:creator>
  <cp:lastModifiedBy>Dan Garcia</cp:lastModifiedBy>
  <dcterms:created xsi:type="dcterms:W3CDTF">2019-04-12T12:22:31Z</dcterms:created>
  <dcterms:modified xsi:type="dcterms:W3CDTF">2022-09-22T18:36:06Z</dcterms:modified>
</cp:coreProperties>
</file>